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484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</calcChain>
</file>

<file path=xl/sharedStrings.xml><?xml version="1.0" encoding="utf-8"?>
<sst xmlns="http://schemas.openxmlformats.org/spreadsheetml/2006/main" count="61" uniqueCount="36">
  <si>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</si>
  <si>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</si>
  <si>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</si>
  <si>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</si>
  <si>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</si>
  <si>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</si>
  <si>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</si>
  <si>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</si>
  <si>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</si>
  <si>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</si>
  <si>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</si>
  <si>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</si>
  <si>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</si>
  <si>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</si>
  <si>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</si>
  <si>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</si>
  <si>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</si>
  <si>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</si>
  <si>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</si>
  <si>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</si>
  <si>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</si>
  <si>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</si>
  <si>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</si>
  <si>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</si>
  <si>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</si>
  <si>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</si>
  <si>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</si>
  <si>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</si>
  <si>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</si>
  <si>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</si>
  <si>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</si>
  <si>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</si>
  <si>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</si>
  <si>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109年6月主要觀光遊憩據點遊客人次統計
Visitors to the Principal Scenic Spots in Taiwan,
 June, 2020</t>
    <phoneticPr fontId="1" type="noConversion"/>
  </si>
  <si>
    <t>109年6月
遊客人次</t>
    <phoneticPr fontId="1" type="noConversion"/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</si>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</sst>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.00_ "/>
    <numFmt numFmtId="177" formatCode="#,##0_ 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43" fontId="14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3">
    <cellStyle name="一般" xfId="0" builtinId="0"/>
    <cellStyle name="一般_Sheet1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pane ySplit="2" topLeftCell="A3" activePane="bottomLeft" state="frozen"/>
      <selection pane="bottomLeft" activeCell="B6" sqref="B6"/>
    </sheetView>
  </sheetViews>
  <sheetFormatPr defaultRowHeight="16.2" x14ac:dyDescent="0.3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4" customFormat="1" ht="69.75" customHeight="1" x14ac:dyDescent="0.3">
      <c r="A1" s="14" t="s">
        <v>33</v>
      </c>
      <c r="B1" s="14"/>
      <c r="C1" s="14"/>
      <c r="D1" s="14"/>
      <c r="E1" s="14"/>
      <c r="F1" s="14"/>
      <c r="G1" s="14"/>
    </row>
    <row r="2" spans="1:8" s="3" customFormat="1" ht="39" customHeight="1" x14ac:dyDescent="0.3">
      <c r="A2" s="10" t="s">
        <v>25</v>
      </c>
      <c r="B2" s="8" t="s">
        <v>21</v>
      </c>
      <c r="C2" s="9" t="s">
        <v>22</v>
      </c>
      <c r="D2" s="2" t="s">
        <v>34</v>
      </c>
      <c r="E2" s="2" t="s">
        <v>27</v>
      </c>
      <c r="F2" s="2" t="s">
        <v>23</v>
      </c>
      <c r="G2" s="8" t="s">
        <v>24</v>
      </c>
    </row>
    <row r="3" spans="1:8" ht="28.5" customHeight="1" x14ac:dyDescent="0.3">
      <c r="A3" s="15" t="s">
        <v>1</v>
      </c>
      <c r="B3" s="6" t="s">
        <v>10</v>
      </c>
      <c r="C3" s="5"/>
      <c r="D3" s="11"/>
      <c r="E3" s="11"/>
      <c r="F3" s="1" t="s">
        <v>0</v>
      </c>
      <c r="G3" s="5" t="s">
        <v>0</v>
      </c>
    </row>
    <row r="4" spans="1:8" ht="28.5" customHeight="1" x14ac:dyDescent="0.3">
      <c r="A4" s="15" t="s">
        <v>1</v>
      </c>
      <c r="B4" s="7" t="s">
        <v>11</v>
      </c>
      <c r="C4" s="5" t="s">
        <v>28</v>
      </c>
      <c r="D4" s="11">
        <v>33066</v>
      </c>
      <c r="E4" s="11">
        <v>66579</v>
      </c>
      <c r="F4" s="1">
        <f>IF(E4&lt;&gt;0,(D4-E4)/E4*100,"-")</f>
        <v>-50.335691434236018</v>
      </c>
      <c r="G4" s="5" t="s">
        <v>2</v>
      </c>
    </row>
    <row r="5" spans="1:8" ht="28.5" customHeight="1" x14ac:dyDescent="0.3">
      <c r="A5" s="15" t="s">
        <v>1</v>
      </c>
      <c r="B5" s="7" t="s">
        <v>12</v>
      </c>
      <c r="C5" s="5" t="s">
        <v>28</v>
      </c>
      <c r="D5" s="11">
        <v>10369</v>
      </c>
      <c r="E5" s="11">
        <v>10120</v>
      </c>
      <c r="F5" s="1">
        <f>IF(E5&lt;&gt;0,(D5-E5)/E5*100,"-")</f>
        <v>2.4604743083003955</v>
      </c>
      <c r="G5" s="5" t="s">
        <v>2</v>
      </c>
    </row>
    <row r="6" spans="1:8" ht="28.5" customHeight="1" x14ac:dyDescent="0.3">
      <c r="A6" s="15" t="s">
        <v>1</v>
      </c>
      <c r="B6" s="7" t="s">
        <v>13</v>
      </c>
      <c r="C6" s="5" t="s">
        <v>28</v>
      </c>
      <c r="D6" s="11">
        <v>12826</v>
      </c>
      <c r="E6" s="11">
        <v>8736</v>
      </c>
      <c r="F6" s="1">
        <f>IF(E6&lt;&gt;0,(D6-E6)/E6*100,"-")</f>
        <v>46.817765567765569</v>
      </c>
      <c r="G6" s="5" t="s">
        <v>2</v>
      </c>
    </row>
    <row r="7" spans="1:8" ht="28.5" customHeight="1" x14ac:dyDescent="0.3">
      <c r="A7" s="15" t="s">
        <v>5</v>
      </c>
      <c r="B7" s="6" t="s">
        <v>14</v>
      </c>
      <c r="C7" s="5" t="s">
        <v>28</v>
      </c>
      <c r="D7" s="11">
        <v>18621</v>
      </c>
      <c r="E7" s="11">
        <v>17727</v>
      </c>
      <c r="F7" s="1">
        <f t="shared" ref="F7:F8" si="0">IF(E7&lt;&gt;0,(D7-E7)/E7*100,"-")</f>
        <v>5.0431545100693853</v>
      </c>
      <c r="G7" s="5" t="s">
        <v>3</v>
      </c>
    </row>
    <row r="8" spans="1:8" ht="28.5" customHeight="1" x14ac:dyDescent="0.3">
      <c r="A8" s="15" t="s">
        <v>6</v>
      </c>
      <c r="B8" s="6" t="s">
        <v>26</v>
      </c>
      <c r="C8" s="5" t="s">
        <v>28</v>
      </c>
      <c r="D8" s="11">
        <v>44397</v>
      </c>
      <c r="E8" s="11">
        <v>73673</v>
      </c>
      <c r="F8" s="1">
        <f t="shared" si="0"/>
        <v>-39.73776010207267</v>
      </c>
      <c r="G8" s="5" t="s">
        <v>4</v>
      </c>
    </row>
    <row r="9" spans="1:8" ht="28.5" customHeight="1" x14ac:dyDescent="0.3">
      <c r="A9" s="15" t="s">
        <v>6</v>
      </c>
      <c r="B9" s="6" t="s">
        <v>15</v>
      </c>
      <c r="C9" s="5" t="s">
        <v>28</v>
      </c>
      <c r="D9" s="11">
        <v>4625</v>
      </c>
      <c r="E9" s="11">
        <v>6396</v>
      </c>
      <c r="F9" s="1">
        <f t="shared" ref="F9" si="1">IF(E9&lt;&gt;0,(D9-E9)/E9*100,"-")</f>
        <v>-27.689180737961227</v>
      </c>
      <c r="G9" s="5" t="s">
        <v>3</v>
      </c>
    </row>
    <row r="10" spans="1:8" ht="28.5" customHeight="1" x14ac:dyDescent="0.3">
      <c r="A10" s="15" t="s">
        <v>7</v>
      </c>
      <c r="B10" s="6" t="s">
        <v>16</v>
      </c>
      <c r="C10" s="5" t="s">
        <v>28</v>
      </c>
      <c r="D10" s="11">
        <v>2989</v>
      </c>
      <c r="E10" s="11">
        <v>1493</v>
      </c>
      <c r="F10" s="1">
        <f t="shared" ref="F10:F11" si="2">IF(E10&lt;&gt;0,(D10-E10)/E10*100,"-")</f>
        <v>100.20093770931011</v>
      </c>
      <c r="G10" s="5" t="s">
        <v>3</v>
      </c>
    </row>
    <row r="11" spans="1:8" ht="28.5" customHeight="1" x14ac:dyDescent="0.3">
      <c r="A11" s="15" t="s">
        <v>7</v>
      </c>
      <c r="B11" s="6" t="s">
        <v>17</v>
      </c>
      <c r="C11" s="5" t="s">
        <v>28</v>
      </c>
      <c r="D11" s="11">
        <v>4210</v>
      </c>
      <c r="E11" s="11">
        <v>4964</v>
      </c>
      <c r="F11" s="1">
        <f t="shared" si="2"/>
        <v>-15.189363416599516</v>
      </c>
      <c r="G11" s="5" t="s">
        <v>3</v>
      </c>
    </row>
    <row r="12" spans="1:8" ht="28.5" customHeight="1" x14ac:dyDescent="0.3">
      <c r="A12" s="15" t="s">
        <v>7</v>
      </c>
      <c r="B12" s="6" t="s">
        <v>18</v>
      </c>
      <c r="C12" s="5" t="s">
        <v>28</v>
      </c>
      <c r="D12" s="11">
        <v>46287</v>
      </c>
      <c r="E12" s="11">
        <v>15690</v>
      </c>
      <c r="F12" s="1">
        <f t="shared" ref="F12:F14" si="3">IF(E12&lt;&gt;0,(D12-E12)/E12*100,"-")</f>
        <v>195.0095602294455</v>
      </c>
      <c r="G12" s="5" t="s">
        <v>8</v>
      </c>
    </row>
    <row r="13" spans="1:8" ht="28.5" customHeight="1" x14ac:dyDescent="0.3">
      <c r="A13" s="15" t="s">
        <v>7</v>
      </c>
      <c r="B13" s="6" t="s">
        <v>19</v>
      </c>
      <c r="C13" s="5" t="s">
        <v>28</v>
      </c>
      <c r="D13" s="11">
        <v>3500</v>
      </c>
      <c r="E13" s="11">
        <v>2700</v>
      </c>
      <c r="F13" s="1">
        <f t="shared" si="3"/>
        <v>29.629629629629626</v>
      </c>
      <c r="G13" s="5" t="s">
        <v>9</v>
      </c>
    </row>
    <row r="14" spans="1:8" ht="28.5" customHeight="1" x14ac:dyDescent="0.3">
      <c r="A14" s="15" t="s">
        <v>7</v>
      </c>
      <c r="B14" s="6" t="s">
        <v>20</v>
      </c>
      <c r="C14" s="5" t="s">
        <v>28</v>
      </c>
      <c r="D14" s="11">
        <v>9207</v>
      </c>
      <c r="E14" s="11">
        <v>21308</v>
      </c>
      <c r="F14" s="1">
        <f t="shared" si="3"/>
        <v>-56.790876666040923</v>
      </c>
      <c r="G14" s="5" t="s">
        <v>3</v>
      </c>
    </row>
    <row r="16" spans="1:8" ht="41.25" customHeight="1" x14ac:dyDescent="0.3">
      <c r="A16" s="12" t="s">
        <v>29</v>
      </c>
      <c r="B16" s="12"/>
      <c r="C16" s="12"/>
      <c r="D16" s="12"/>
      <c r="E16" s="12"/>
      <c r="F16" s="12"/>
      <c r="G16" s="12"/>
      <c r="H16" s="12"/>
    </row>
    <row r="17" spans="1:8" ht="44.25" customHeight="1" x14ac:dyDescent="0.3">
      <c r="A17" s="12" t="s">
        <v>30</v>
      </c>
      <c r="B17" s="12"/>
      <c r="C17" s="12"/>
      <c r="D17" s="12"/>
      <c r="E17" s="12"/>
      <c r="F17" s="12"/>
      <c r="G17" s="12"/>
      <c r="H17" s="12"/>
    </row>
    <row r="18" spans="1:8" ht="22.5" customHeight="1" x14ac:dyDescent="0.3">
      <c r="A18" s="13" t="s">
        <v>31</v>
      </c>
      <c r="B18" s="13"/>
      <c r="C18" s="13"/>
      <c r="D18" s="13"/>
      <c r="E18" s="13"/>
      <c r="F18" s="13"/>
      <c r="G18" s="13"/>
      <c r="H18" s="13"/>
    </row>
    <row r="19" spans="1:8" ht="23.25" customHeight="1" x14ac:dyDescent="0.3">
      <c r="A19" s="12" t="s">
        <v>32</v>
      </c>
      <c r="B19" s="12"/>
      <c r="C19" s="12"/>
      <c r="D19" s="12"/>
      <c r="E19" s="12"/>
      <c r="F19" s="12"/>
      <c r="G19" s="12"/>
      <c r="H19" s="12"/>
    </row>
    <row r="20" spans="1:8" ht="110.25" customHeight="1" x14ac:dyDescent="0.3">
      <c r="A20" s="12" t="s">
        <v>35</v>
      </c>
      <c r="B20" s="12"/>
      <c r="C20" s="12"/>
      <c r="D20" s="12"/>
      <c r="E20" s="12"/>
      <c r="F20" s="12"/>
      <c r="G20" s="12"/>
      <c r="H20" s="12"/>
    </row>
  </sheetData>
  <autoFilter ref="C1:C20"/>
  <mergeCells count="10">
    <mergeCell ref="A1:G1"/>
    <mergeCell ref="A3:A6"/>
    <mergeCell ref="A10:A14"/>
    <mergeCell ref="A7"/>
    <mergeCell ref="A8:A9"/>
    <mergeCell ref="A16:H16"/>
    <mergeCell ref="A17:H17"/>
    <mergeCell ref="A18:H18"/>
    <mergeCell ref="A19:H19"/>
    <mergeCell ref="A20:H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陳令竺</cp:lastModifiedBy>
  <cp:lastPrinted>2018-10-05T06:55:05Z</cp:lastPrinted>
  <dcterms:created xsi:type="dcterms:W3CDTF">2018-07-02T01:52:51Z</dcterms:created>
  <dcterms:modified xsi:type="dcterms:W3CDTF">2020-09-14T09:27:37Z</dcterms:modified>
</cp:coreProperties>
</file>